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ny\Desktop\Soccer\"/>
    </mc:Choice>
  </mc:AlternateContent>
  <xr:revisionPtr revIDLastSave="0" documentId="13_ncr:1_{F21C995A-197D-42CB-AC03-A10B47872663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KSRA Expense" sheetId="1" r:id="rId1"/>
  </sheets>
  <definedNames>
    <definedName name="_xlnm.Print_Area" localSheetId="0">'KSRA Expense'!$A$1:$P$67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I35" i="1"/>
  <c r="O18" i="1"/>
  <c r="N35" i="1"/>
  <c r="M35" i="1"/>
  <c r="L35" i="1"/>
  <c r="J35" i="1"/>
  <c r="K35" i="1"/>
  <c r="O35" i="1"/>
</calcChain>
</file>

<file path=xl/sharedStrings.xml><?xml version="1.0" encoding="utf-8"?>
<sst xmlns="http://schemas.openxmlformats.org/spreadsheetml/2006/main" count="51" uniqueCount="46">
  <si>
    <t>Name</t>
  </si>
  <si>
    <t>Address</t>
  </si>
  <si>
    <t>City, State, Zip</t>
  </si>
  <si>
    <t>Date</t>
  </si>
  <si>
    <t>Total</t>
  </si>
  <si>
    <r>
      <t>1</t>
    </r>
    <r>
      <rPr>
        <b/>
        <sz val="8"/>
        <rFont val="Arial"/>
        <family val="2"/>
      </rPr>
      <t xml:space="preserve"> Receipts must be attached</t>
    </r>
  </si>
  <si>
    <r>
      <t xml:space="preserve">Auto Miles </t>
    </r>
    <r>
      <rPr>
        <b/>
        <vertAlign val="superscript"/>
        <sz val="8"/>
        <rFont val="Arial"/>
        <family val="2"/>
      </rPr>
      <t>2</t>
    </r>
  </si>
  <si>
    <r>
      <t xml:space="preserve">Meals </t>
    </r>
    <r>
      <rPr>
        <b/>
        <vertAlign val="superscript"/>
        <sz val="8"/>
        <rFont val="Arial"/>
        <family val="2"/>
      </rPr>
      <t>1,3,4</t>
    </r>
  </si>
  <si>
    <r>
      <t xml:space="preserve">Airfare                                Car Rental </t>
    </r>
    <r>
      <rPr>
        <b/>
        <vertAlign val="superscript"/>
        <sz val="8"/>
        <rFont val="Arial"/>
        <family val="2"/>
      </rPr>
      <t>1</t>
    </r>
  </si>
  <si>
    <t>Instructor or                         Assessor</t>
  </si>
  <si>
    <r>
      <t xml:space="preserve">6 </t>
    </r>
    <r>
      <rPr>
        <b/>
        <sz val="10"/>
        <rFont val="Arial"/>
        <family val="2"/>
      </rPr>
      <t>Comments for Miscellaneous</t>
    </r>
  </si>
  <si>
    <r>
      <t xml:space="preserve">Hotel </t>
    </r>
    <r>
      <rPr>
        <b/>
        <vertAlign val="superscript"/>
        <sz val="8"/>
        <rFont val="Arial"/>
        <family val="2"/>
      </rPr>
      <t>1,5</t>
    </r>
  </si>
  <si>
    <r>
      <t>3</t>
    </r>
    <r>
      <rPr>
        <b/>
        <sz val="8"/>
        <rFont val="Arial"/>
        <family val="2"/>
      </rPr>
      <t xml:space="preserve"> No more than $7.00 Breakfast, $10.00 Lunch, $15.00 Dinner (1 meal per 4 Hours of service)</t>
    </r>
  </si>
  <si>
    <t>SUBMIT EXPENSE FORM WITHIN 10 DAYS OF EXPENSE ITEM</t>
  </si>
  <si>
    <t>Asst. Instructors:</t>
  </si>
  <si>
    <t>INSTRUCTION PROGRAM -  NEW PAY RATES</t>
  </si>
  <si>
    <t>Associate Assessor:</t>
  </si>
  <si>
    <t>Referee Assessor:</t>
  </si>
  <si>
    <t>State Referee Assessor:</t>
  </si>
  <si>
    <t>All assessments must be pre-assigned by SDA or designee</t>
  </si>
  <si>
    <t>Requesting Party Signature</t>
  </si>
  <si>
    <t xml:space="preserve">Email to:   </t>
  </si>
  <si>
    <t>(expenses@kyreferee.com)</t>
  </si>
  <si>
    <t>$60 per day</t>
  </si>
  <si>
    <t>$90 per day</t>
  </si>
  <si>
    <t>$45 half day</t>
  </si>
  <si>
    <t>$125 per day</t>
  </si>
  <si>
    <r>
      <t>4</t>
    </r>
    <r>
      <rPr>
        <b/>
        <sz val="8"/>
        <rFont val="Arial"/>
        <family val="2"/>
      </rPr>
      <t xml:space="preserve"> No alcoholic beverage expense will be reimbursed</t>
    </r>
  </si>
  <si>
    <r>
      <t>5</t>
    </r>
    <r>
      <rPr>
        <b/>
        <sz val="8"/>
        <rFont val="Arial"/>
        <family val="2"/>
      </rPr>
      <t xml:space="preserve"> Necessary hotel charges must be pre-approved</t>
    </r>
  </si>
  <si>
    <t>TOTAL COST</t>
  </si>
  <si>
    <t xml:space="preserve">Lead Instructor: </t>
  </si>
  <si>
    <t>IIE Evaluations</t>
  </si>
  <si>
    <t>KSRA EXPENSE REIMBURSEMENT VOUCHER</t>
  </si>
  <si>
    <r>
      <t>Misc.</t>
    </r>
    <r>
      <rPr>
        <b/>
        <vertAlign val="superscript"/>
        <sz val="8"/>
        <rFont val="Arial"/>
        <family val="2"/>
      </rPr>
      <t>1,6</t>
    </r>
  </si>
  <si>
    <t>ASSESSOR PROGRAM -  NEW PAY RATES</t>
  </si>
  <si>
    <t>$75 half day</t>
  </si>
  <si>
    <t>$60 half day</t>
  </si>
  <si>
    <r>
      <t xml:space="preserve">Description                                                                                                 </t>
    </r>
    <r>
      <rPr>
        <b/>
        <sz val="8"/>
        <color theme="1" tint="0.499984740745262"/>
        <rFont val="Arial"/>
        <family val="2"/>
      </rPr>
      <t>(Event Name, Course Number, Basic Assessment Details)</t>
    </r>
  </si>
  <si>
    <t>Chad Collins</t>
  </si>
  <si>
    <t>SRA</t>
  </si>
  <si>
    <t>Expenses not submitted within 90 days of occurrence shall be null and void</t>
  </si>
  <si>
    <t>$200 per day</t>
  </si>
  <si>
    <t>$125 half day</t>
  </si>
  <si>
    <t>Not to exceed $280 0r $400 per clinic</t>
  </si>
  <si>
    <r>
      <t>2</t>
    </r>
    <r>
      <rPr>
        <b/>
        <sz val="8"/>
        <rFont val="Arial"/>
        <family val="2"/>
      </rPr>
      <t xml:space="preserve"> Mileage will reimbursemened at .535 centes per mile (2017 IRS Rate)</t>
    </r>
  </si>
  <si>
    <t>Revised 02/02/2019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</si>
</sst>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m/dd/yy"/>
    <numFmt numFmtId="165" formatCode="0.00_);[Red]\(0.00\)"/>
    <numFmt numFmtId="166" formatCode="mm/dd/yy;@"/>
    <numFmt numFmtId="167" formatCode="[&lt;=9999999]###\-####;\(###\)\ ###\-####"/>
  </numFmts>
  <fonts count="18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 tint="0.499984740745262"/>
      <name val="Arial"/>
      <family val="2"/>
    </font>
    <font>
      <b/>
      <sz val="18"/>
      <name val="AR DECODE"/>
    </font>
    <font>
      <sz val="10"/>
      <name val="AR DECOD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14" fontId="0" fillId="0" borderId="1" xfId="0" applyNumberFormat="1" applyBorder="1" applyProtection="1"/>
    <xf numFmtId="0" fontId="0" fillId="0" borderId="0" xfId="0" applyBorder="1" applyProtection="1"/>
    <xf numFmtId="0" fontId="0" fillId="0" borderId="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165" fontId="7" fillId="0" borderId="3" xfId="0" applyNumberFormat="1" applyFont="1" applyFill="1" applyBorder="1" applyAlignment="1" applyProtection="1">
      <alignment horizontal="center"/>
      <protection locked="0"/>
    </xf>
    <xf numFmtId="165" fontId="7" fillId="0" borderId="3" xfId="0" applyNumberFormat="1" applyFont="1" applyFill="1" applyBorder="1" applyAlignment="1" applyProtection="1">
      <alignment horizontal="center"/>
    </xf>
    <xf numFmtId="165" fontId="1" fillId="2" borderId="3" xfId="0" applyNumberFormat="1" applyFont="1" applyFill="1" applyBorder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7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2" fillId="0" borderId="0" xfId="0" applyFont="1" applyBorder="1" applyProtection="1"/>
    <xf numFmtId="0" fontId="0" fillId="0" borderId="2" xfId="0" applyBorder="1" applyProtection="1"/>
    <xf numFmtId="0" fontId="1" fillId="0" borderId="0" xfId="0" applyFont="1" applyBorder="1" applyProtection="1"/>
    <xf numFmtId="0" fontId="0" fillId="0" borderId="2" xfId="0" applyBorder="1" applyAlignment="1" applyProtection="1">
      <alignment vertical="top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Alignment="1" applyProtection="1">
      <alignment vertical="top"/>
    </xf>
    <xf numFmtId="0" fontId="0" fillId="0" borderId="0" xfId="0" applyBorder="1" applyAlignment="1" applyProtection="1"/>
    <xf numFmtId="0" fontId="1" fillId="0" borderId="12" xfId="0" applyFont="1" applyBorder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right"/>
    </xf>
    <xf numFmtId="0" fontId="13" fillId="0" borderId="7" xfId="0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1" xfId="0" applyFont="1" applyBorder="1" applyProtection="1"/>
    <xf numFmtId="0" fontId="13" fillId="0" borderId="0" xfId="0" applyFont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7" fontId="0" fillId="0" borderId="0" xfId="0" applyNumberFormat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/>
    <xf numFmtId="0" fontId="0" fillId="0" borderId="3" xfId="0" applyBorder="1" applyAlignment="1" applyProtection="1"/>
    <xf numFmtId="0" fontId="2" fillId="0" borderId="3" xfId="0" applyFont="1" applyBorder="1" applyAlignment="1" applyProtection="1"/>
    <xf numFmtId="0" fontId="0" fillId="0" borderId="3" xfId="0" applyBorder="1" applyAlignment="1" applyProtection="1">
      <alignment horizontal="right"/>
    </xf>
    <xf numFmtId="0" fontId="7" fillId="0" borderId="3" xfId="0" applyFont="1" applyBorder="1" applyAlignment="1" applyProtection="1"/>
    <xf numFmtId="0" fontId="2" fillId="0" borderId="8" xfId="0" applyFont="1" applyBorder="1" applyAlignment="1" applyProtection="1"/>
    <xf numFmtId="8" fontId="0" fillId="0" borderId="3" xfId="0" applyNumberFormat="1" applyBorder="1" applyAlignment="1" applyProtection="1">
      <alignment horizontal="right"/>
    </xf>
    <xf numFmtId="15" fontId="14" fillId="0" borderId="22" xfId="0" applyNumberFormat="1" applyFont="1" applyBorder="1" applyAlignment="1" applyProtection="1">
      <alignment horizontal="right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3" fillId="0" borderId="16" xfId="0" applyFont="1" applyBorder="1" applyAlignment="1" applyProtection="1"/>
    <xf numFmtId="0" fontId="0" fillId="0" borderId="16" xfId="0" applyBorder="1" applyAlignment="1"/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4" fillId="0" borderId="16" xfId="0" applyFont="1" applyBorder="1" applyAlignment="1" applyProtection="1">
      <alignment horizontal="center"/>
    </xf>
    <xf numFmtId="0" fontId="5" fillId="0" borderId="0" xfId="1" applyBorder="1" applyAlignment="1" applyProtection="1"/>
    <xf numFmtId="0" fontId="5" fillId="0" borderId="0" xfId="1" applyAlignment="1" applyProtection="1"/>
    <xf numFmtId="0" fontId="6" fillId="0" borderId="0" xfId="0" applyFont="1" applyBorder="1" applyAlignment="1" applyProtection="1"/>
    <xf numFmtId="0" fontId="0" fillId="0" borderId="0" xfId="0" applyAlignment="1"/>
    <xf numFmtId="164" fontId="7" fillId="0" borderId="8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</xf>
    <xf numFmtId="0" fontId="1" fillId="0" borderId="12" xfId="0" applyFont="1" applyBorder="1" applyAlignment="1" applyProtection="1"/>
    <xf numFmtId="0" fontId="16" fillId="0" borderId="14" xfId="0" applyFont="1" applyBorder="1" applyAlignment="1" applyProtection="1">
      <alignment horizontal="left"/>
      <protection locked="0"/>
    </xf>
    <xf numFmtId="0" fontId="17" fillId="0" borderId="17" xfId="0" applyFont="1" applyBorder="1" applyAlignment="1" applyProtection="1">
      <protection locked="0"/>
    </xf>
    <xf numFmtId="0" fontId="17" fillId="0" borderId="15" xfId="0" applyFont="1" applyBorder="1" applyAlignment="1" applyProtection="1">
      <protection locked="0"/>
    </xf>
    <xf numFmtId="14" fontId="0" fillId="0" borderId="16" xfId="0" applyNumberForma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11" fillId="0" borderId="7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19" xfId="0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166" fontId="7" fillId="0" borderId="3" xfId="0" applyNumberFormat="1" applyFont="1" applyFill="1" applyBorder="1" applyAlignment="1" applyProtection="1">
      <alignment horizontal="center"/>
      <protection locked="0"/>
    </xf>
    <xf numFmtId="166" fontId="0" fillId="0" borderId="3" xfId="0" applyNumberForma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8" fillId="0" borderId="8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7" fillId="2" borderId="10" xfId="0" applyFont="1" applyFill="1" applyBorder="1" applyAlignment="1" applyProtection="1"/>
    <xf numFmtId="0" fontId="7" fillId="2" borderId="9" xfId="0" applyFont="1" applyFill="1" applyBorder="1" applyAlignment="1" applyProtection="1"/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Border="1" applyAlignment="1" applyProtection="1">
      <protection locked="0"/>
    </xf>
    <xf numFmtId="0" fontId="0" fillId="0" borderId="10" xfId="0" applyBorder="1" applyAlignment="1"/>
    <xf numFmtId="0" fontId="0" fillId="0" borderId="9" xfId="0" applyBorder="1" applyAlignment="1"/>
    <xf numFmtId="0" fontId="7" fillId="0" borderId="15" xfId="0" applyFont="1" applyBorder="1" applyAlignment="1"/>
    <xf numFmtId="0" fontId="0" fillId="0" borderId="14" xfId="0" applyBorder="1" applyAlignment="1"/>
    <xf numFmtId="0" fontId="2" fillId="0" borderId="16" xfId="0" applyFont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0" fontId="0" fillId="0" borderId="21" xfId="0" applyBorder="1" applyAlignment="1" applyProtection="1">
      <alignment horizontal="left"/>
      <protection locked="0"/>
    </xf>
    <xf numFmtId="0" fontId="7" fillId="0" borderId="8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39</xdr:row>
      <xdr:rowOff>104775</xdr:rowOff>
    </xdr:from>
    <xdr:to>
      <xdr:col>10</xdr:col>
      <xdr:colOff>0</xdr:colOff>
      <xdr:row>39</xdr:row>
      <xdr:rowOff>104775</xdr:rowOff>
    </xdr:to>
    <xdr:pic>
      <xdr:nvPicPr>
        <xdr:cNvPr id="1088" name="Picture 41" descr="KSRA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4350" y="7029450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4</xdr:row>
      <xdr:rowOff>152400</xdr:rowOff>
    </xdr:from>
    <xdr:to>
      <xdr:col>14</xdr:col>
      <xdr:colOff>57150</xdr:colOff>
      <xdr:row>13</xdr:row>
      <xdr:rowOff>76200</xdr:rowOff>
    </xdr:to>
    <xdr:pic>
      <xdr:nvPicPr>
        <xdr:cNvPr id="1089" name="Picture 3" descr="KSRA_Logo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7050" y="923925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penses@kyreferee.com" TargetMode="External"/><Relationship Id="rId1" Type="http://schemas.openxmlformats.org/officeDocument/2006/relationships/hyperlink" Target="mailto:expenses@kyrefere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8"/>
  <sheetViews>
    <sheetView showGridLines="0" showZeros="0" tabSelected="1" workbookViewId="0">
      <selection activeCell="E8" sqref="E8:H8"/>
    </sheetView>
  </sheetViews>
  <sheetFormatPr defaultColWidth="9.140625" defaultRowHeight="12.75"/>
  <cols>
    <col min="1" max="1" width="1.28515625" style="13" customWidth="1"/>
    <col min="2" max="2" width="4.85546875" style="13" customWidth="1"/>
    <col min="3" max="3" width="3.28515625" style="13" customWidth="1"/>
    <col min="4" max="4" width="4.28515625" style="13" customWidth="1"/>
    <col min="5" max="5" width="16.28515625" style="13" customWidth="1"/>
    <col min="6" max="6" width="4" style="13" customWidth="1"/>
    <col min="7" max="7" width="7.7109375" style="13" customWidth="1"/>
    <col min="8" max="8" width="22" style="13" customWidth="1"/>
    <col min="9" max="9" width="9" style="13" customWidth="1"/>
    <col min="10" max="11" width="9.140625" style="13"/>
    <col min="12" max="12" width="8.7109375" style="13" customWidth="1"/>
    <col min="13" max="13" width="8.140625" style="13" bestFit="1" customWidth="1"/>
    <col min="14" max="14" width="12.7109375" style="13" customWidth="1"/>
    <col min="15" max="15" width="16.28515625" style="13" customWidth="1"/>
    <col min="16" max="16" width="3" style="13" customWidth="1"/>
    <col min="17" max="16384" width="9.140625" style="13"/>
  </cols>
  <sheetData>
    <row r="1" spans="1:26" ht="13.5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26" ht="15.75">
      <c r="A2" s="14"/>
      <c r="B2" s="64" t="s">
        <v>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5"/>
    </row>
    <row r="3" spans="1:26" ht="15.75">
      <c r="A3" s="1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5"/>
    </row>
    <row r="4" spans="1:26" ht="15.75">
      <c r="A4" s="1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5"/>
    </row>
    <row r="5" spans="1:26" ht="15.75">
      <c r="A5" s="1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5"/>
    </row>
    <row r="6" spans="1:26" ht="15.75">
      <c r="A6" s="1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5"/>
    </row>
    <row r="7" spans="1:26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1:26">
      <c r="A8" s="14"/>
      <c r="B8" s="68" t="s">
        <v>0</v>
      </c>
      <c r="C8" s="68"/>
      <c r="D8" s="68"/>
      <c r="E8" s="65"/>
      <c r="F8" s="65"/>
      <c r="G8" s="65"/>
      <c r="H8" s="65"/>
      <c r="I8" s="32"/>
      <c r="J8" s="48"/>
      <c r="K8" s="48"/>
      <c r="L8" s="48"/>
      <c r="M8" s="48"/>
      <c r="N8" s="48"/>
      <c r="O8" s="48"/>
      <c r="P8" s="1"/>
    </row>
    <row r="9" spans="1:26">
      <c r="A9" s="14"/>
      <c r="B9" s="2"/>
      <c r="C9" s="2"/>
      <c r="D9" s="2"/>
      <c r="E9" s="2"/>
      <c r="F9" s="2"/>
      <c r="G9" s="2"/>
      <c r="H9" s="2"/>
      <c r="I9" s="2"/>
      <c r="J9" s="16"/>
      <c r="K9" s="38"/>
      <c r="L9" s="38"/>
      <c r="M9" s="38"/>
      <c r="N9" s="38"/>
      <c r="O9" s="38"/>
      <c r="P9" s="1"/>
    </row>
    <row r="10" spans="1:26">
      <c r="A10" s="14"/>
      <c r="B10" s="68" t="s">
        <v>1</v>
      </c>
      <c r="C10" s="68"/>
      <c r="D10" s="68"/>
      <c r="E10" s="65"/>
      <c r="F10" s="65"/>
      <c r="G10" s="65"/>
      <c r="H10" s="65"/>
      <c r="I10" s="32"/>
      <c r="J10" s="2"/>
      <c r="K10" s="2"/>
      <c r="L10" s="2"/>
      <c r="M10" s="2"/>
      <c r="N10" s="2"/>
      <c r="O10" s="2"/>
      <c r="P10" s="1"/>
    </row>
    <row r="11" spans="1:26">
      <c r="A11" s="14"/>
      <c r="B11" s="2"/>
      <c r="C11" s="2"/>
      <c r="D11" s="2"/>
      <c r="E11" s="2"/>
      <c r="F11" s="2"/>
      <c r="G11" s="2"/>
      <c r="H11" s="2"/>
      <c r="I11" s="2"/>
      <c r="J11" s="66"/>
      <c r="K11" s="66"/>
      <c r="L11" s="66"/>
      <c r="M11" s="66"/>
      <c r="N11" s="66"/>
      <c r="O11" s="66"/>
      <c r="P11" s="1"/>
      <c r="T11"/>
      <c r="U11"/>
      <c r="V11"/>
      <c r="W11"/>
      <c r="X11"/>
      <c r="Y11"/>
      <c r="Z11"/>
    </row>
    <row r="12" spans="1:26">
      <c r="A12" s="14"/>
      <c r="B12" s="68" t="s">
        <v>2</v>
      </c>
      <c r="C12" s="68"/>
      <c r="D12" s="68"/>
      <c r="E12" s="65"/>
      <c r="F12" s="65"/>
      <c r="G12" s="65"/>
      <c r="H12" s="65"/>
      <c r="I12" s="32"/>
      <c r="J12" s="66"/>
      <c r="K12" s="66"/>
      <c r="L12" s="66"/>
      <c r="M12" s="66"/>
      <c r="N12" s="66"/>
      <c r="O12" s="66"/>
      <c r="P12" s="1"/>
      <c r="T12"/>
      <c r="U12"/>
      <c r="V12"/>
      <c r="W12"/>
      <c r="X12"/>
      <c r="Y12"/>
      <c r="Z12"/>
    </row>
    <row r="13" spans="1:26">
      <c r="A13" s="14"/>
      <c r="B13" s="2"/>
      <c r="C13" s="2"/>
      <c r="D13" s="2"/>
      <c r="E13" s="2"/>
      <c r="F13" s="2"/>
      <c r="G13" s="2"/>
      <c r="H13" s="2"/>
      <c r="I13" s="2"/>
      <c r="J13" s="16"/>
      <c r="P13" s="1"/>
      <c r="Q13" s="2"/>
      <c r="T13"/>
      <c r="U13"/>
      <c r="V13"/>
      <c r="W13"/>
      <c r="X13"/>
      <c r="Y13"/>
      <c r="Z13"/>
    </row>
    <row r="14" spans="1:26">
      <c r="A14" s="14"/>
      <c r="B14" s="37"/>
      <c r="C14" s="37"/>
      <c r="D14" s="37"/>
      <c r="E14" s="49"/>
      <c r="F14" s="49"/>
      <c r="G14" s="49"/>
      <c r="H14" s="49"/>
      <c r="I14" s="50"/>
      <c r="J14" s="67"/>
      <c r="K14" s="67"/>
      <c r="L14" s="67"/>
      <c r="M14" s="67"/>
      <c r="N14" s="67"/>
      <c r="O14" s="67"/>
      <c r="P14" s="1"/>
      <c r="T14"/>
      <c r="U14"/>
      <c r="V14"/>
      <c r="W14"/>
      <c r="X14"/>
      <c r="Y14"/>
      <c r="Z14"/>
    </row>
    <row r="15" spans="1:26">
      <c r="A15" s="14"/>
      <c r="B15" s="47"/>
      <c r="C15" s="47"/>
      <c r="D15" s="47"/>
      <c r="E15" s="52"/>
      <c r="F15" s="52"/>
      <c r="G15" s="52"/>
      <c r="H15" s="52"/>
      <c r="I15" s="53"/>
      <c r="J15" s="51"/>
      <c r="K15" s="51"/>
      <c r="L15" s="51"/>
      <c r="M15" s="51"/>
      <c r="N15" s="51"/>
      <c r="O15" s="51"/>
      <c r="P15" s="1"/>
      <c r="T15"/>
      <c r="U15"/>
      <c r="V15"/>
      <c r="W15"/>
      <c r="X15"/>
      <c r="Y15"/>
      <c r="Z15"/>
    </row>
    <row r="16" spans="1:26" s="44" customFormat="1">
      <c r="A16" s="42"/>
      <c r="B16" s="43"/>
      <c r="C16" s="43"/>
      <c r="D16" s="69"/>
      <c r="E16" s="70"/>
      <c r="F16" s="70"/>
      <c r="G16" s="70"/>
      <c r="H16" s="70"/>
      <c r="J16" s="75"/>
      <c r="K16" s="75"/>
      <c r="L16" s="75"/>
      <c r="M16" s="75"/>
      <c r="N16" s="75"/>
      <c r="O16" s="75"/>
      <c r="P16" s="45"/>
      <c r="T16" s="46"/>
      <c r="U16" s="46"/>
      <c r="V16" s="46"/>
      <c r="W16" s="46"/>
      <c r="X16" s="46"/>
      <c r="Y16" s="46"/>
      <c r="Z16" s="46"/>
    </row>
    <row r="17" spans="1:26" ht="45">
      <c r="A17" s="14"/>
      <c r="B17" s="106" t="s">
        <v>3</v>
      </c>
      <c r="C17" s="106"/>
      <c r="D17" s="84" t="s">
        <v>37</v>
      </c>
      <c r="E17" s="85"/>
      <c r="F17" s="85"/>
      <c r="G17" s="86"/>
      <c r="H17" s="87"/>
      <c r="I17" s="18" t="s">
        <v>6</v>
      </c>
      <c r="J17" s="17" t="s">
        <v>11</v>
      </c>
      <c r="K17" s="18" t="s">
        <v>7</v>
      </c>
      <c r="L17" s="19" t="s">
        <v>9</v>
      </c>
      <c r="M17" s="20" t="s">
        <v>8</v>
      </c>
      <c r="N17" s="18" t="s">
        <v>33</v>
      </c>
      <c r="O17" s="17" t="s">
        <v>4</v>
      </c>
      <c r="P17" s="5"/>
      <c r="T17"/>
      <c r="U17"/>
      <c r="V17"/>
      <c r="W17"/>
      <c r="X17"/>
      <c r="Y17"/>
      <c r="Z17"/>
    </row>
    <row r="18" spans="1:26">
      <c r="A18" s="14"/>
      <c r="B18" s="82"/>
      <c r="C18" s="82"/>
      <c r="D18" s="107"/>
      <c r="E18" s="89"/>
      <c r="F18" s="89"/>
      <c r="G18" s="89"/>
      <c r="H18" s="90"/>
      <c r="I18" s="39"/>
      <c r="J18" s="6"/>
      <c r="K18" s="6"/>
      <c r="L18" s="6"/>
      <c r="M18" s="6"/>
      <c r="N18" s="6"/>
      <c r="O18" s="7">
        <f>SUM((I18*0.535)+J18+K18+L18+M18+N18)</f>
        <v>0</v>
      </c>
      <c r="P18" s="5"/>
    </row>
    <row r="19" spans="1:26">
      <c r="A19" s="14"/>
      <c r="B19" s="82"/>
      <c r="C19" s="82"/>
      <c r="D19" s="107"/>
      <c r="E19" s="89"/>
      <c r="F19" s="89"/>
      <c r="G19" s="89"/>
      <c r="H19" s="90"/>
      <c r="I19" s="39"/>
      <c r="J19" s="6"/>
      <c r="K19" s="6"/>
      <c r="L19" s="6"/>
      <c r="M19" s="6"/>
      <c r="N19" s="6"/>
      <c r="O19" s="7">
        <f t="shared" ref="O19:O34" si="0">SUM((I19*0.535)+J19+K19+L19+M19+N19)</f>
        <v>0</v>
      </c>
      <c r="P19" s="5"/>
    </row>
    <row r="20" spans="1:26">
      <c r="A20" s="14"/>
      <c r="B20" s="80"/>
      <c r="C20" s="81"/>
      <c r="D20" s="107"/>
      <c r="E20" s="89"/>
      <c r="F20" s="89"/>
      <c r="G20" s="89"/>
      <c r="H20" s="90"/>
      <c r="I20" s="40"/>
      <c r="J20" s="6"/>
      <c r="K20" s="6"/>
      <c r="L20" s="6"/>
      <c r="M20" s="6"/>
      <c r="N20" s="6"/>
      <c r="O20" s="7">
        <f t="shared" si="0"/>
        <v>0</v>
      </c>
      <c r="P20" s="5"/>
    </row>
    <row r="21" spans="1:26">
      <c r="A21" s="14"/>
      <c r="B21" s="82"/>
      <c r="C21" s="82"/>
      <c r="D21" s="107"/>
      <c r="E21" s="89"/>
      <c r="F21" s="89"/>
      <c r="G21" s="89"/>
      <c r="H21" s="90"/>
      <c r="I21" s="39"/>
      <c r="J21" s="6"/>
      <c r="K21" s="6"/>
      <c r="L21" s="6"/>
      <c r="M21" s="6"/>
      <c r="N21" s="6"/>
      <c r="O21" s="7">
        <f t="shared" si="0"/>
        <v>0</v>
      </c>
      <c r="P21" s="5"/>
    </row>
    <row r="22" spans="1:26">
      <c r="A22" s="14"/>
      <c r="B22" s="82"/>
      <c r="C22" s="82"/>
      <c r="D22" s="107"/>
      <c r="E22" s="89"/>
      <c r="F22" s="89"/>
      <c r="G22" s="89"/>
      <c r="H22" s="90"/>
      <c r="I22" s="40"/>
      <c r="J22" s="6"/>
      <c r="K22" s="6"/>
      <c r="L22" s="6"/>
      <c r="M22" s="6"/>
      <c r="N22" s="6"/>
      <c r="O22" s="7">
        <f t="shared" si="0"/>
        <v>0</v>
      </c>
      <c r="P22" s="5"/>
    </row>
    <row r="23" spans="1:26">
      <c r="A23" s="14"/>
      <c r="B23" s="109"/>
      <c r="C23" s="110"/>
      <c r="D23" s="107"/>
      <c r="E23" s="89"/>
      <c r="F23" s="89"/>
      <c r="G23" s="89"/>
      <c r="H23" s="90"/>
      <c r="I23" s="40"/>
      <c r="J23" s="6"/>
      <c r="K23" s="6"/>
      <c r="L23" s="6"/>
      <c r="M23" s="6"/>
      <c r="N23" s="6"/>
      <c r="O23" s="7">
        <f t="shared" si="0"/>
        <v>0</v>
      </c>
      <c r="P23" s="5"/>
    </row>
    <row r="24" spans="1:26">
      <c r="A24" s="14"/>
      <c r="B24" s="82"/>
      <c r="C24" s="82"/>
      <c r="D24" s="88"/>
      <c r="E24" s="89"/>
      <c r="F24" s="89"/>
      <c r="G24" s="89"/>
      <c r="H24" s="90"/>
      <c r="I24" s="40"/>
      <c r="J24" s="6"/>
      <c r="K24" s="6"/>
      <c r="L24" s="6"/>
      <c r="M24" s="6"/>
      <c r="N24" s="6"/>
      <c r="O24" s="7">
        <f t="shared" si="0"/>
        <v>0</v>
      </c>
      <c r="P24" s="5"/>
    </row>
    <row r="25" spans="1:26">
      <c r="A25" s="14"/>
      <c r="B25" s="82"/>
      <c r="C25" s="82"/>
      <c r="D25" s="88"/>
      <c r="E25" s="89"/>
      <c r="F25" s="89"/>
      <c r="G25" s="89"/>
      <c r="H25" s="90"/>
      <c r="I25" s="40"/>
      <c r="J25" s="6"/>
      <c r="K25" s="35"/>
      <c r="L25" s="6"/>
      <c r="M25" s="6"/>
      <c r="N25" s="6"/>
      <c r="O25" s="7">
        <f t="shared" si="0"/>
        <v>0</v>
      </c>
      <c r="P25" s="5"/>
    </row>
    <row r="26" spans="1:26">
      <c r="A26" s="14"/>
      <c r="B26" s="82"/>
      <c r="C26" s="82"/>
      <c r="D26" s="88"/>
      <c r="E26" s="89"/>
      <c r="F26" s="89"/>
      <c r="G26" s="89"/>
      <c r="H26" s="90"/>
      <c r="I26" s="40"/>
      <c r="J26" s="6"/>
      <c r="K26" s="6"/>
      <c r="L26" s="6"/>
      <c r="M26" s="6"/>
      <c r="N26" s="6"/>
      <c r="O26" s="7">
        <f t="shared" si="0"/>
        <v>0</v>
      </c>
      <c r="P26" s="5"/>
    </row>
    <row r="27" spans="1:26">
      <c r="A27" s="14"/>
      <c r="B27" s="82"/>
      <c r="C27" s="82"/>
      <c r="D27" s="88"/>
      <c r="E27" s="89"/>
      <c r="F27" s="89"/>
      <c r="G27" s="89"/>
      <c r="H27" s="90"/>
      <c r="I27" s="40"/>
      <c r="J27" s="6"/>
      <c r="K27" s="6"/>
      <c r="L27" s="6"/>
      <c r="M27" s="6"/>
      <c r="N27" s="6"/>
      <c r="O27" s="7">
        <f t="shared" si="0"/>
        <v>0</v>
      </c>
      <c r="P27" s="5"/>
    </row>
    <row r="28" spans="1:26">
      <c r="A28" s="14"/>
      <c r="B28" s="82"/>
      <c r="C28" s="82"/>
      <c r="D28" s="88"/>
      <c r="E28" s="89"/>
      <c r="F28" s="89"/>
      <c r="G28" s="89"/>
      <c r="H28" s="90"/>
      <c r="I28" s="40"/>
      <c r="J28" s="6"/>
      <c r="K28" s="6"/>
      <c r="L28" s="6"/>
      <c r="M28" s="6"/>
      <c r="N28" s="6"/>
      <c r="O28" s="7">
        <f t="shared" si="0"/>
        <v>0</v>
      </c>
      <c r="P28" s="5"/>
    </row>
    <row r="29" spans="1:26">
      <c r="A29" s="14"/>
      <c r="B29" s="82"/>
      <c r="C29" s="82"/>
      <c r="D29" s="88"/>
      <c r="E29" s="89"/>
      <c r="F29" s="89"/>
      <c r="G29" s="89"/>
      <c r="H29" s="90"/>
      <c r="I29" s="40"/>
      <c r="J29" s="6"/>
      <c r="K29" s="6"/>
      <c r="L29" s="6"/>
      <c r="M29" s="6"/>
      <c r="N29" s="6"/>
      <c r="O29" s="7">
        <f t="shared" si="0"/>
        <v>0</v>
      </c>
      <c r="P29" s="5"/>
    </row>
    <row r="30" spans="1:26">
      <c r="A30" s="14"/>
      <c r="B30" s="82"/>
      <c r="C30" s="82"/>
      <c r="D30" s="88"/>
      <c r="E30" s="89"/>
      <c r="F30" s="89"/>
      <c r="G30" s="89"/>
      <c r="H30" s="90"/>
      <c r="I30" s="40"/>
      <c r="J30" s="6"/>
      <c r="K30" s="6"/>
      <c r="L30" s="6"/>
      <c r="M30" s="6"/>
      <c r="N30" s="6"/>
      <c r="O30" s="7">
        <f t="shared" si="0"/>
        <v>0</v>
      </c>
      <c r="P30" s="5"/>
    </row>
    <row r="31" spans="1:26">
      <c r="A31" s="14"/>
      <c r="B31" s="82"/>
      <c r="C31" s="82"/>
      <c r="D31" s="88"/>
      <c r="E31" s="89"/>
      <c r="F31" s="89"/>
      <c r="G31" s="89"/>
      <c r="H31" s="90"/>
      <c r="I31" s="40"/>
      <c r="J31" s="6"/>
      <c r="K31" s="6"/>
      <c r="L31" s="6"/>
      <c r="M31" s="6"/>
      <c r="N31" s="6"/>
      <c r="O31" s="7">
        <f t="shared" si="0"/>
        <v>0</v>
      </c>
      <c r="P31" s="5"/>
    </row>
    <row r="32" spans="1:26">
      <c r="A32" s="14"/>
      <c r="B32" s="82"/>
      <c r="C32" s="82"/>
      <c r="D32" s="88"/>
      <c r="E32" s="89"/>
      <c r="F32" s="89"/>
      <c r="G32" s="89"/>
      <c r="H32" s="90"/>
      <c r="I32" s="40"/>
      <c r="J32" s="6"/>
      <c r="K32" s="6"/>
      <c r="L32" s="6"/>
      <c r="M32" s="6"/>
      <c r="N32" s="6"/>
      <c r="O32" s="7">
        <f t="shared" si="0"/>
        <v>0</v>
      </c>
      <c r="P32" s="5"/>
    </row>
    <row r="33" spans="1:17">
      <c r="A33" s="14"/>
      <c r="B33" s="82"/>
      <c r="C33" s="82"/>
      <c r="D33" s="88"/>
      <c r="E33" s="89"/>
      <c r="F33" s="89"/>
      <c r="G33" s="89"/>
      <c r="H33" s="90"/>
      <c r="I33" s="40"/>
      <c r="J33" s="6"/>
      <c r="K33" s="6"/>
      <c r="L33" s="6"/>
      <c r="M33" s="6"/>
      <c r="N33" s="6"/>
      <c r="O33" s="7">
        <f t="shared" si="0"/>
        <v>0</v>
      </c>
      <c r="P33" s="5"/>
    </row>
    <row r="34" spans="1:17">
      <c r="A34" s="14"/>
      <c r="B34" s="82"/>
      <c r="C34" s="82"/>
      <c r="D34" s="88"/>
      <c r="E34" s="89"/>
      <c r="F34" s="89"/>
      <c r="G34" s="89"/>
      <c r="H34" s="90"/>
      <c r="I34" s="40"/>
      <c r="J34" s="6"/>
      <c r="K34" s="6"/>
      <c r="L34" s="6"/>
      <c r="M34" s="6"/>
      <c r="N34" s="6"/>
      <c r="O34" s="7">
        <f t="shared" si="0"/>
        <v>0</v>
      </c>
      <c r="P34" s="5"/>
    </row>
    <row r="35" spans="1:17">
      <c r="A35" s="14"/>
      <c r="B35" s="121" t="s">
        <v>29</v>
      </c>
      <c r="C35" s="122"/>
      <c r="D35" s="122"/>
      <c r="E35" s="122"/>
      <c r="F35" s="122"/>
      <c r="G35" s="123"/>
      <c r="H35" s="124"/>
      <c r="I35" s="9">
        <f>0.535*SUM(I18:I34)</f>
        <v>0</v>
      </c>
      <c r="J35" s="9">
        <f t="shared" ref="J35:N35" si="1">SUM(J18:J34)</f>
        <v>0</v>
      </c>
      <c r="K35" s="9">
        <f t="shared" si="1"/>
        <v>0</v>
      </c>
      <c r="L35" s="9">
        <f t="shared" si="1"/>
        <v>0</v>
      </c>
      <c r="M35" s="9">
        <f t="shared" si="1"/>
        <v>0</v>
      </c>
      <c r="N35" s="9">
        <f t="shared" si="1"/>
        <v>0</v>
      </c>
      <c r="O35" s="8">
        <f>SUM(I35:N35)</f>
        <v>0</v>
      </c>
      <c r="P35" s="5"/>
    </row>
    <row r="36" spans="1:17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</row>
    <row r="37" spans="1:17">
      <c r="A37" s="14"/>
      <c r="B37" s="134"/>
      <c r="C37" s="135"/>
      <c r="D37" s="135"/>
      <c r="E37" s="135"/>
      <c r="F37" s="115"/>
      <c r="G37" s="115"/>
      <c r="H37" s="115"/>
      <c r="I37" s="2"/>
      <c r="J37" s="2"/>
      <c r="K37" s="115"/>
      <c r="L37" s="115"/>
      <c r="M37" s="115"/>
      <c r="N37" s="115"/>
      <c r="O37" s="115"/>
      <c r="P37" s="5"/>
    </row>
    <row r="38" spans="1:17">
      <c r="A38" s="14"/>
      <c r="B38" s="71" t="s">
        <v>15</v>
      </c>
      <c r="C38" s="72"/>
      <c r="D38" s="72"/>
      <c r="E38" s="72"/>
      <c r="F38" s="73"/>
      <c r="G38" s="73"/>
      <c r="H38" s="74"/>
      <c r="I38" s="91"/>
      <c r="J38" s="91"/>
      <c r="K38" s="111" t="s">
        <v>34</v>
      </c>
      <c r="L38" s="112"/>
      <c r="M38" s="112"/>
      <c r="N38" s="112"/>
      <c r="O38" s="113"/>
      <c r="P38" s="5"/>
    </row>
    <row r="39" spans="1:17">
      <c r="A39" s="14"/>
      <c r="B39" s="129" t="s">
        <v>14</v>
      </c>
      <c r="C39" s="130"/>
      <c r="D39" s="130"/>
      <c r="E39" s="131"/>
      <c r="F39" s="132" t="s">
        <v>41</v>
      </c>
      <c r="G39" s="70"/>
      <c r="H39" s="41" t="s">
        <v>42</v>
      </c>
      <c r="I39" s="91"/>
      <c r="J39" s="91"/>
      <c r="K39" s="58" t="s">
        <v>16</v>
      </c>
      <c r="L39" s="22"/>
      <c r="M39" s="21"/>
      <c r="N39" s="54" t="s">
        <v>23</v>
      </c>
      <c r="O39" s="59" t="s">
        <v>25</v>
      </c>
      <c r="P39" s="23"/>
    </row>
    <row r="40" spans="1:17">
      <c r="A40" s="14"/>
      <c r="B40" s="132" t="s">
        <v>30</v>
      </c>
      <c r="C40" s="70"/>
      <c r="D40" s="70"/>
      <c r="E40" s="133"/>
      <c r="F40" s="132" t="s">
        <v>41</v>
      </c>
      <c r="G40" s="70"/>
      <c r="H40" s="41" t="s">
        <v>42</v>
      </c>
      <c r="I40" s="91"/>
      <c r="J40" s="91"/>
      <c r="K40" s="58" t="s">
        <v>17</v>
      </c>
      <c r="L40" s="22"/>
      <c r="M40" s="21"/>
      <c r="N40" s="54" t="s">
        <v>24</v>
      </c>
      <c r="O40" s="56" t="s">
        <v>36</v>
      </c>
      <c r="P40" s="24"/>
      <c r="Q40" s="14"/>
    </row>
    <row r="41" spans="1:17">
      <c r="A41" s="14"/>
      <c r="B41" s="137" t="s">
        <v>31</v>
      </c>
      <c r="C41" s="130"/>
      <c r="D41" s="130"/>
      <c r="E41" s="131"/>
      <c r="F41" s="132" t="s">
        <v>41</v>
      </c>
      <c r="G41" s="70"/>
      <c r="H41" s="41" t="s">
        <v>42</v>
      </c>
      <c r="I41" s="91"/>
      <c r="J41" s="91"/>
      <c r="K41" s="55" t="s">
        <v>18</v>
      </c>
      <c r="L41" s="54"/>
      <c r="M41" s="54"/>
      <c r="N41" s="57" t="s">
        <v>26</v>
      </c>
      <c r="O41" s="56" t="s">
        <v>35</v>
      </c>
      <c r="P41" s="24"/>
    </row>
    <row r="42" spans="1:17">
      <c r="A42" s="14"/>
      <c r="B42" s="125" t="s">
        <v>43</v>
      </c>
      <c r="C42" s="126"/>
      <c r="D42" s="126"/>
      <c r="E42" s="126"/>
      <c r="F42" s="127"/>
      <c r="G42" s="127"/>
      <c r="H42" s="128"/>
      <c r="I42" s="91"/>
      <c r="J42" s="91"/>
      <c r="K42" s="118" t="s">
        <v>19</v>
      </c>
      <c r="L42" s="119"/>
      <c r="M42" s="119"/>
      <c r="N42" s="119"/>
      <c r="O42" s="120"/>
      <c r="P42" s="24"/>
      <c r="Q42" s="14"/>
    </row>
    <row r="43" spans="1:17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4"/>
      <c r="Q43" s="14"/>
    </row>
    <row r="44" spans="1:17">
      <c r="A44" s="14"/>
      <c r="B44" s="78" t="s">
        <v>5</v>
      </c>
      <c r="C44" s="79"/>
      <c r="D44" s="79"/>
      <c r="E44" s="79"/>
      <c r="F44" s="79"/>
      <c r="G44" s="79"/>
      <c r="H44" s="79"/>
      <c r="I44" s="79"/>
      <c r="J44" s="2"/>
      <c r="K44" s="2"/>
      <c r="L44" s="2"/>
      <c r="M44" s="2"/>
      <c r="N44" s="2"/>
      <c r="O44" s="2"/>
      <c r="P44" s="24"/>
      <c r="Q44" s="14"/>
    </row>
    <row r="45" spans="1:17">
      <c r="A45" s="14"/>
      <c r="B45" s="78" t="s">
        <v>44</v>
      </c>
      <c r="C45" s="79"/>
      <c r="D45" s="79"/>
      <c r="E45" s="79"/>
      <c r="F45" s="79"/>
      <c r="G45" s="79"/>
      <c r="H45" s="79"/>
      <c r="I45" s="79"/>
      <c r="J45" s="2"/>
      <c r="K45" s="2"/>
      <c r="L45" s="2"/>
      <c r="M45" s="2"/>
      <c r="N45" s="2"/>
      <c r="O45" s="2"/>
      <c r="P45" s="5"/>
    </row>
    <row r="46" spans="1:17">
      <c r="A46" s="14"/>
      <c r="B46" s="78" t="s">
        <v>12</v>
      </c>
      <c r="C46" s="79"/>
      <c r="D46" s="79"/>
      <c r="E46" s="79"/>
      <c r="F46" s="79"/>
      <c r="G46" s="79"/>
      <c r="H46" s="79"/>
      <c r="I46" s="79"/>
      <c r="J46" s="2"/>
      <c r="K46" s="2"/>
      <c r="L46" s="2"/>
      <c r="M46" s="2"/>
      <c r="N46" s="2"/>
      <c r="O46" s="2"/>
      <c r="P46" s="5"/>
    </row>
    <row r="47" spans="1:17">
      <c r="A47" s="14"/>
      <c r="B47" s="78" t="s">
        <v>27</v>
      </c>
      <c r="C47" s="79"/>
      <c r="D47" s="79"/>
      <c r="E47" s="79"/>
      <c r="F47" s="79"/>
      <c r="G47" s="79"/>
      <c r="H47" s="79"/>
      <c r="I47" s="79"/>
      <c r="J47" s="2"/>
      <c r="K47" s="2"/>
      <c r="L47" s="2"/>
      <c r="M47" s="2"/>
      <c r="N47" s="2"/>
      <c r="O47" s="2"/>
      <c r="P47" s="5"/>
    </row>
    <row r="48" spans="1:17">
      <c r="A48" s="14"/>
      <c r="B48" s="78" t="s">
        <v>28</v>
      </c>
      <c r="C48" s="79"/>
      <c r="D48" s="79"/>
      <c r="E48" s="79"/>
      <c r="F48" s="79"/>
      <c r="G48" s="79"/>
      <c r="H48" s="79"/>
      <c r="I48" s="79"/>
      <c r="J48" s="2"/>
      <c r="K48" s="2"/>
      <c r="L48" s="2"/>
      <c r="M48" s="2"/>
      <c r="N48" s="2"/>
      <c r="O48" s="2"/>
      <c r="P48" s="26"/>
    </row>
    <row r="49" spans="1:16">
      <c r="A49" s="14"/>
      <c r="B49" s="2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6"/>
    </row>
    <row r="50" spans="1:16">
      <c r="A50" s="14"/>
      <c r="B50" s="116" t="s">
        <v>10</v>
      </c>
      <c r="C50" s="117"/>
      <c r="D50" s="117"/>
      <c r="E50" s="117"/>
      <c r="F50" s="117"/>
      <c r="G50" s="117"/>
      <c r="H50" s="114"/>
      <c r="I50" s="108"/>
      <c r="J50" s="108"/>
      <c r="K50" s="108"/>
      <c r="L50" s="108"/>
      <c r="M50" s="108"/>
      <c r="N50" s="108"/>
      <c r="O50" s="108"/>
      <c r="P50" s="26"/>
    </row>
    <row r="51" spans="1:16">
      <c r="A51" s="14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26"/>
    </row>
    <row r="52" spans="1:16">
      <c r="A52" s="14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3"/>
    </row>
    <row r="53" spans="1:16">
      <c r="A53" s="14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3"/>
    </row>
    <row r="54" spans="1:16">
      <c r="A54" s="1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4"/>
    </row>
    <row r="55" spans="1:16">
      <c r="A55" s="14"/>
      <c r="B55" s="25"/>
      <c r="C55" s="2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</row>
    <row r="56" spans="1:16">
      <c r="A56" s="14"/>
      <c r="B56" s="25"/>
      <c r="C56" s="25"/>
      <c r="D56" s="2"/>
      <c r="E56" s="2"/>
      <c r="F56" s="2"/>
      <c r="G56" s="2"/>
      <c r="H56" s="34" t="s">
        <v>21</v>
      </c>
      <c r="I56" s="104" t="s">
        <v>38</v>
      </c>
      <c r="J56" s="79"/>
      <c r="K56" s="76" t="s">
        <v>22</v>
      </c>
      <c r="L56" s="77"/>
      <c r="M56" s="77"/>
      <c r="N56" s="2"/>
      <c r="O56" s="2"/>
      <c r="P56" s="5"/>
    </row>
    <row r="57" spans="1:16">
      <c r="A57" s="14"/>
      <c r="B57" s="25"/>
      <c r="C57" s="25"/>
      <c r="D57" s="2"/>
      <c r="E57" s="2"/>
      <c r="F57" s="2"/>
      <c r="G57" s="2"/>
      <c r="H57" s="2"/>
      <c r="I57" s="104" t="s">
        <v>39</v>
      </c>
      <c r="J57" s="79"/>
      <c r="K57" s="79"/>
      <c r="L57" s="79"/>
      <c r="M57" s="79"/>
      <c r="N57" s="2"/>
      <c r="O57" s="2"/>
      <c r="P57" s="5"/>
    </row>
    <row r="58" spans="1:16">
      <c r="A58" s="14"/>
      <c r="B58" s="25"/>
      <c r="C58" s="25"/>
      <c r="D58" s="2"/>
      <c r="E58" s="2"/>
      <c r="F58" s="2"/>
      <c r="G58" s="2"/>
      <c r="H58" s="2"/>
      <c r="I58" s="104"/>
      <c r="J58" s="79"/>
      <c r="K58" s="79"/>
      <c r="L58" s="79"/>
      <c r="M58" s="79"/>
      <c r="N58" s="2"/>
      <c r="O58" s="2"/>
      <c r="P58" s="5"/>
    </row>
    <row r="59" spans="1:16">
      <c r="A59" s="14"/>
      <c r="B59" s="2"/>
      <c r="C59" s="2"/>
      <c r="D59" s="2"/>
      <c r="E59" s="2"/>
      <c r="F59" s="2"/>
      <c r="G59" s="2"/>
      <c r="I59" s="104"/>
      <c r="J59" s="79"/>
      <c r="K59" s="79"/>
      <c r="L59" s="79"/>
      <c r="M59" s="79"/>
      <c r="N59" s="2"/>
      <c r="O59" s="2"/>
      <c r="P59" s="5"/>
    </row>
    <row r="60" spans="1:16">
      <c r="A60" s="14"/>
      <c r="B60" s="2"/>
      <c r="C60" s="2"/>
      <c r="D60" s="2"/>
      <c r="E60" s="2"/>
      <c r="F60" s="2"/>
      <c r="G60" s="2"/>
      <c r="H60" s="2"/>
      <c r="I60" s="27"/>
      <c r="J60" s="2"/>
      <c r="K60" s="2"/>
      <c r="L60" s="2"/>
      <c r="M60" s="2"/>
      <c r="N60" s="2"/>
      <c r="O60" s="2"/>
      <c r="P60" s="5"/>
    </row>
    <row r="61" spans="1:16" ht="18.75">
      <c r="A61" s="98" t="s">
        <v>13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</row>
    <row r="62" spans="1:16" s="63" customFormat="1">
      <c r="A62" s="101" t="s">
        <v>40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</row>
    <row r="63" spans="1:16" ht="12.75" customHeight="1">
      <c r="A63" s="14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2"/>
    </row>
    <row r="64" spans="1:16">
      <c r="A64" s="14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</row>
    <row r="65" spans="1:17">
      <c r="A65" s="14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/>
      <c r="Q65" s="2"/>
    </row>
    <row r="66" spans="1:17" ht="23.25">
      <c r="A66" s="14"/>
      <c r="B66" s="93"/>
      <c r="C66" s="94"/>
      <c r="D66" s="94"/>
      <c r="E66" s="94"/>
      <c r="F66" s="94"/>
      <c r="G66" s="94"/>
      <c r="H66" s="95"/>
      <c r="I66" s="32"/>
      <c r="J66" s="96"/>
      <c r="K66" s="97"/>
      <c r="L66" s="97"/>
      <c r="M66" s="97"/>
      <c r="N66" s="97"/>
      <c r="O66" s="97"/>
      <c r="P66" s="28"/>
      <c r="Q66" s="2"/>
    </row>
    <row r="67" spans="1:17" ht="13.5" thickBot="1">
      <c r="A67" s="29"/>
      <c r="B67" s="92" t="s">
        <v>20</v>
      </c>
      <c r="C67" s="92"/>
      <c r="D67" s="92"/>
      <c r="E67" s="92"/>
      <c r="F67" s="92"/>
      <c r="G67" s="92"/>
      <c r="H67" s="92"/>
      <c r="I67" s="92"/>
      <c r="J67" s="33" t="s">
        <v>3</v>
      </c>
      <c r="K67" s="30"/>
      <c r="L67" s="30"/>
      <c r="M67" s="30"/>
      <c r="N67" s="30"/>
      <c r="O67" s="60" t="s">
        <v>45</v>
      </c>
      <c r="P67" s="31"/>
      <c r="Q67" s="2"/>
    </row>
    <row r="68" spans="1:17" ht="13.5" thickTop="1">
      <c r="A68" s="2"/>
    </row>
  </sheetData>
  <sheetProtection algorithmName="SHA-512" hashValue="dBNjOTVxQ8VeGOVUMvZapYIQsXyBv+Hfhv/gHicvPQDo7zsrQC6sOzV24cyrLdzn7maLlU0RemI8yKsF62y1xA==" saltValue="aXU3O5klnhMT84n1R8xRMA==" spinCount="100000" sheet="1" objects="1" scenarios="1" selectLockedCells="1"/>
  <mergeCells count="84">
    <mergeCell ref="B32:C32"/>
    <mergeCell ref="D29:H29"/>
    <mergeCell ref="I56:J56"/>
    <mergeCell ref="D31:H31"/>
    <mergeCell ref="D33:H33"/>
    <mergeCell ref="D34:H34"/>
    <mergeCell ref="D32:H32"/>
    <mergeCell ref="B31:C31"/>
    <mergeCell ref="B37:E37"/>
    <mergeCell ref="D30:H30"/>
    <mergeCell ref="B52:O52"/>
    <mergeCell ref="F40:G40"/>
    <mergeCell ref="B41:E41"/>
    <mergeCell ref="F41:G41"/>
    <mergeCell ref="D28:H28"/>
    <mergeCell ref="K38:O38"/>
    <mergeCell ref="B34:C34"/>
    <mergeCell ref="B33:C33"/>
    <mergeCell ref="H50:O50"/>
    <mergeCell ref="F37:H37"/>
    <mergeCell ref="B50:G50"/>
    <mergeCell ref="K42:O42"/>
    <mergeCell ref="K37:O37"/>
    <mergeCell ref="B29:C29"/>
    <mergeCell ref="B35:H35"/>
    <mergeCell ref="B28:C28"/>
    <mergeCell ref="B42:H42"/>
    <mergeCell ref="B39:E39"/>
    <mergeCell ref="F39:G39"/>
    <mergeCell ref="B40:E40"/>
    <mergeCell ref="B26:C26"/>
    <mergeCell ref="D27:H27"/>
    <mergeCell ref="D20:H20"/>
    <mergeCell ref="D21:H21"/>
    <mergeCell ref="B24:C24"/>
    <mergeCell ref="B22:C22"/>
    <mergeCell ref="D22:H22"/>
    <mergeCell ref="I57:M57"/>
    <mergeCell ref="I58:M58"/>
    <mergeCell ref="B54:O54"/>
    <mergeCell ref="I59:M59"/>
    <mergeCell ref="B17:C17"/>
    <mergeCell ref="B19:C19"/>
    <mergeCell ref="D18:H18"/>
    <mergeCell ref="D19:H19"/>
    <mergeCell ref="D23:H23"/>
    <mergeCell ref="B27:C27"/>
    <mergeCell ref="B25:C25"/>
    <mergeCell ref="B51:O51"/>
    <mergeCell ref="D26:H26"/>
    <mergeCell ref="D25:H25"/>
    <mergeCell ref="B23:C23"/>
    <mergeCell ref="B21:C21"/>
    <mergeCell ref="B67:I67"/>
    <mergeCell ref="B66:H66"/>
    <mergeCell ref="J66:O66"/>
    <mergeCell ref="A61:P61"/>
    <mergeCell ref="A62:P62"/>
    <mergeCell ref="D16:H16"/>
    <mergeCell ref="B38:H38"/>
    <mergeCell ref="J16:O16"/>
    <mergeCell ref="K56:M56"/>
    <mergeCell ref="B44:I44"/>
    <mergeCell ref="B45:I45"/>
    <mergeCell ref="B48:I48"/>
    <mergeCell ref="B20:C20"/>
    <mergeCell ref="B18:C18"/>
    <mergeCell ref="B46:I46"/>
    <mergeCell ref="B47:I47"/>
    <mergeCell ref="B30:C30"/>
    <mergeCell ref="B53:O53"/>
    <mergeCell ref="D17:H17"/>
    <mergeCell ref="D24:H24"/>
    <mergeCell ref="I38:J42"/>
    <mergeCell ref="J14:O14"/>
    <mergeCell ref="J12:O12"/>
    <mergeCell ref="B8:D8"/>
    <mergeCell ref="B10:D10"/>
    <mergeCell ref="B12:D12"/>
    <mergeCell ref="B2:O2"/>
    <mergeCell ref="E8:H8"/>
    <mergeCell ref="E10:H10"/>
    <mergeCell ref="E12:H12"/>
    <mergeCell ref="J11:O11"/>
  </mergeCells>
  <phoneticPr fontId="0" type="noConversion"/>
  <hyperlinks>
    <hyperlink ref="K56" r:id="rId1" xr:uid="{00000000-0004-0000-0000-000000000000}"/>
    <hyperlink ref="K56:M56" r:id="rId2" display="(expenses@kyreferee.com)" xr:uid="{00000000-0004-0000-0000-000001000000}"/>
  </hyperlinks>
  <pageMargins left="0.19" right="0.11" top="0.55000000000000004" bottom="0" header="0.61" footer="0.01"/>
  <pageSetup scale="75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KSRA Expense</vt:lpstr>
      <vt:lpstr>'KSRA Expense'!Print_Area</vt:lpstr>
    </vt:vector>
  </TitlesOfParts>
  <Manager>Billy Way</Manager>
  <Company>Kentucky Soccer Referee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KSRA Expense Report</dc:title>
  <dc:subject>Expense Report</dc:subject>
  <dc:creator>Stan Sizemore</dc:creator>
  <dc:description>Revised February 13, 2013</dc:description>
  <cp:lastModifiedBy>Tony</cp:lastModifiedBy>
  <cp:lastPrinted>2019-02-02T19:15:04Z</cp:lastPrinted>
  <dcterms:created xsi:type="dcterms:W3CDTF">2001-06-14T14:17:49Z</dcterms:created>
  <dcterms:modified xsi:type="dcterms:W3CDTF">2019-02-02T19:20:03Z</dcterms:modified>
</cp:coreProperties>
</file>